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13"/>
  <workbookPr/>
  <mc:AlternateContent xmlns:mc="http://schemas.openxmlformats.org/markup-compatibility/2006">
    <mc:Choice Requires="x15">
      <x15ac:absPath xmlns:x15ac="http://schemas.microsoft.com/office/spreadsheetml/2010/11/ac" url="C:\Users\rieuf\Desktop\personnel\ARRICOD\webinaire teledéclaration\"/>
    </mc:Choice>
  </mc:AlternateContent>
  <xr:revisionPtr revIDLastSave="0" documentId="8_{26C4C3C4-00B0-4379-B497-B84AA7B2B9A5}" xr6:coauthVersionLast="47" xr6:coauthVersionMax="47" xr10:uidLastSave="{00000000-0000-0000-0000-000000000000}"/>
  <bookViews>
    <workbookView xWindow="0" yWindow="0" windowWidth="18870" windowHeight="7620" xr2:uid="{00000000-000D-0000-FFFF-FFFF00000000}"/>
  </bookViews>
  <sheets>
    <sheet name="Calcul" sheetId="1" r:id="rId1"/>
    <sheet name="missions " sheetId="2" r:id="rId2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G15" i="1" l="1"/>
  <c r="G21" i="1" s="1"/>
  <c r="G40" i="1" l="1"/>
  <c r="G6" i="1"/>
  <c r="G14" i="1" s="1"/>
  <c r="G44" i="1" l="1"/>
  <c r="E9" i="2"/>
  <c r="I9" i="2"/>
  <c r="H12" i="2" s="1"/>
  <c r="H13" i="2"/>
  <c r="H14" i="2"/>
  <c r="D24" i="2"/>
  <c r="H30" i="2" l="1"/>
  <c r="D23" i="2"/>
  <c r="H29" i="2" s="1"/>
  <c r="D22" i="2"/>
  <c r="H28" i="2" s="1"/>
</calcChain>
</file>

<file path=xl/sharedStrings.xml><?xml version="1.0" encoding="utf-8"?>
<sst xmlns="http://schemas.openxmlformats.org/spreadsheetml/2006/main" count="91" uniqueCount="55">
  <si>
    <t>Montants APD à déclarer au titre de l'année 2020
par le Département des Hauts-de-Seine</t>
  </si>
  <si>
    <t>Pays</t>
  </si>
  <si>
    <t>Partenaire</t>
  </si>
  <si>
    <t>Nom du programme</t>
  </si>
  <si>
    <t>Phase/ année</t>
  </si>
  <si>
    <t>Date du vote</t>
  </si>
  <si>
    <t>Montant versé en 2020</t>
  </si>
  <si>
    <t>Total versé en 2020*</t>
  </si>
  <si>
    <t>Intervention de type projet</t>
  </si>
  <si>
    <t>Frais administratifs**</t>
  </si>
  <si>
    <t>Salaires</t>
  </si>
  <si>
    <t>Missions agents</t>
  </si>
  <si>
    <t>Coopération technique/missions d'expertise</t>
  </si>
  <si>
    <t>Frais d'interprétariat</t>
  </si>
  <si>
    <t xml:space="preserve">Dispositif d'éducation au développement </t>
  </si>
  <si>
    <t>Total APD XXXX</t>
  </si>
  <si>
    <t>Missions  agents</t>
  </si>
  <si>
    <t>Total APD XXX</t>
  </si>
  <si>
    <r>
      <t xml:space="preserve">Dispositif d'éducation au développement  </t>
    </r>
    <r>
      <rPr>
        <sz val="9"/>
        <rFont val="Arial"/>
        <family val="2"/>
      </rPr>
      <t xml:space="preserve">( X pays) :  </t>
    </r>
  </si>
  <si>
    <t>Aide d'urgence</t>
  </si>
  <si>
    <t>TOTAL</t>
  </si>
  <si>
    <t>* Les montants versés doivent être des chiffres entiers, les montants ont donc été arrondis</t>
  </si>
  <si>
    <t>** Les frais administratifs comprennent :
- les salaires des agents  : pour 2020, ils s’élèvent à XXX €  au total. Ceux-ci sont divisés par le nombre de pays bénéficiaires de l’aide du Département (XXXXX), soit XXXXX euros ;
- les frais de déplacement des agents et des élus (X mission administrative en XXXX );
- les frais d'interprétariat et traduction pour le XXXX et XXXX.</t>
  </si>
  <si>
    <t xml:space="preserve">Pays </t>
  </si>
  <si>
    <t xml:space="preserve">cambodge </t>
  </si>
  <si>
    <t>pays</t>
  </si>
  <si>
    <t>dates</t>
  </si>
  <si>
    <t xml:space="preserve">Agents </t>
  </si>
  <si>
    <t>agents</t>
  </si>
  <si>
    <t>Total frais missions</t>
  </si>
  <si>
    <t xml:space="preserve">agent </t>
  </si>
  <si>
    <t>Total bon de commande (avion, hotel, minibus)</t>
  </si>
  <si>
    <t xml:space="preserve">agents </t>
  </si>
  <si>
    <t xml:space="preserve">BC total avions </t>
  </si>
  <si>
    <t xml:space="preserve">BC avion </t>
  </si>
  <si>
    <t>élus</t>
  </si>
  <si>
    <t>BC hotel</t>
  </si>
  <si>
    <t>AR 2 agents</t>
  </si>
  <si>
    <t xml:space="preserve">BC hotel </t>
  </si>
  <si>
    <t>BC avion</t>
  </si>
  <si>
    <t>Rapatriement avion</t>
  </si>
  <si>
    <t xml:space="preserve">Total bon de commande </t>
  </si>
  <si>
    <t>total bon de commande</t>
  </si>
  <si>
    <t xml:space="preserve">Elus </t>
  </si>
  <si>
    <t xml:space="preserve">total mission </t>
  </si>
  <si>
    <t xml:space="preserve">total bon de commande </t>
  </si>
  <si>
    <t xml:space="preserve">Total frais mission </t>
  </si>
  <si>
    <t>TOTAL pays 2020</t>
  </si>
  <si>
    <t xml:space="preserve">mission </t>
  </si>
  <si>
    <t>BC minibus</t>
  </si>
  <si>
    <t>TOTAL CAMBODGE 2020</t>
  </si>
  <si>
    <t xml:space="preserve">missions </t>
  </si>
  <si>
    <t>TOTAL 2020- TOUS PAYS CONFONDUS</t>
  </si>
  <si>
    <t>missions</t>
  </si>
  <si>
    <t xml:space="preserve">élus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</si>
</sst>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vertAlign val="superscript"/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Dashed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4" fontId="6" fillId="2" borderId="2" xfId="0" applyNumberFormat="1" applyFont="1" applyFill="1" applyBorder="1" applyAlignment="1">
      <alignment horizontal="center" vertical="top" wrapText="1"/>
    </xf>
    <xf numFmtId="4" fontId="6" fillId="2" borderId="3" xfId="0" applyNumberFormat="1" applyFont="1" applyFill="1" applyBorder="1" applyAlignment="1">
      <alignment horizontal="center" vertical="top" wrapText="1"/>
    </xf>
    <xf numFmtId="14" fontId="7" fillId="0" borderId="6" xfId="0" applyNumberFormat="1" applyFont="1" applyBorder="1" applyAlignment="1">
      <alignment horizontal="center" vertical="top" wrapText="1"/>
    </xf>
    <xf numFmtId="164" fontId="7" fillId="0" borderId="6" xfId="0" applyNumberFormat="1" applyFont="1" applyBorder="1" applyAlignment="1">
      <alignment horizontal="right" vertical="top" wrapText="1"/>
    </xf>
    <xf numFmtId="14" fontId="7" fillId="0" borderId="13" xfId="0" applyNumberFormat="1" applyFont="1" applyBorder="1" applyAlignment="1">
      <alignment horizontal="center" vertical="top" wrapText="1"/>
    </xf>
    <xf numFmtId="164" fontId="7" fillId="0" borderId="13" xfId="0" applyNumberFormat="1" applyFont="1" applyBorder="1" applyAlignment="1">
      <alignment horizontal="right" vertical="top" wrapText="1"/>
    </xf>
    <xf numFmtId="165" fontId="6" fillId="0" borderId="18" xfId="0" applyNumberFormat="1" applyFont="1" applyBorder="1" applyAlignment="1">
      <alignment horizontal="right" vertical="top" wrapText="1"/>
    </xf>
    <xf numFmtId="165" fontId="8" fillId="0" borderId="22" xfId="0" applyNumberFormat="1" applyFont="1" applyBorder="1" applyAlignment="1">
      <alignment horizontal="right" vertical="top" wrapText="1"/>
    </xf>
    <xf numFmtId="165" fontId="8" fillId="0" borderId="26" xfId="0" applyNumberFormat="1" applyFont="1" applyBorder="1" applyAlignment="1">
      <alignment horizontal="right" vertical="top" wrapText="1"/>
    </xf>
    <xf numFmtId="165" fontId="6" fillId="0" borderId="14" xfId="0" applyNumberFormat="1" applyFont="1" applyBorder="1" applyAlignment="1">
      <alignment horizontal="right" vertical="top" wrapText="1"/>
    </xf>
    <xf numFmtId="14" fontId="7" fillId="0" borderId="0" xfId="0" applyNumberFormat="1" applyFont="1" applyAlignment="1">
      <alignment horizontal="center" vertical="top"/>
    </xf>
    <xf numFmtId="0" fontId="7" fillId="0" borderId="10" xfId="0" applyFont="1" applyBorder="1" applyAlignment="1">
      <alignment horizontal="center" vertical="top" wrapText="1"/>
    </xf>
    <xf numFmtId="165" fontId="6" fillId="3" borderId="38" xfId="0" applyNumberFormat="1" applyFont="1" applyFill="1" applyBorder="1" applyAlignment="1">
      <alignment horizontal="right" vertical="top" wrapText="1"/>
    </xf>
    <xf numFmtId="0" fontId="7" fillId="0" borderId="29" xfId="0" applyFont="1" applyBorder="1" applyAlignment="1">
      <alignment horizontal="center" vertical="top" wrapText="1"/>
    </xf>
    <xf numFmtId="165" fontId="6" fillId="5" borderId="38" xfId="0" applyNumberFormat="1" applyFont="1" applyFill="1" applyBorder="1" applyAlignment="1">
      <alignment horizontal="righ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4" fontId="0" fillId="0" borderId="0" xfId="0" applyNumberFormat="1" applyAlignment="1">
      <alignment horizontal="center" vertical="top"/>
    </xf>
    <xf numFmtId="3" fontId="5" fillId="0" borderId="0" xfId="0" applyNumberFormat="1" applyFont="1" applyAlignment="1">
      <alignment horizontal="center" vertical="top"/>
    </xf>
    <xf numFmtId="44" fontId="0" fillId="0" borderId="0" xfId="0" applyNumberFormat="1"/>
    <xf numFmtId="0" fontId="10" fillId="0" borderId="42" xfId="0" applyFont="1" applyBorder="1"/>
    <xf numFmtId="0" fontId="11" fillId="0" borderId="42" xfId="0" applyFont="1" applyBorder="1"/>
    <xf numFmtId="0" fontId="12" fillId="0" borderId="43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44" fontId="3" fillId="6" borderId="43" xfId="0" applyNumberFormat="1" applyFont="1" applyFill="1" applyBorder="1"/>
    <xf numFmtId="0" fontId="3" fillId="6" borderId="43" xfId="0" applyFont="1" applyFill="1" applyBorder="1"/>
    <xf numFmtId="44" fontId="3" fillId="7" borderId="44" xfId="1" applyFont="1" applyFill="1" applyBorder="1"/>
    <xf numFmtId="0" fontId="3" fillId="7" borderId="45" xfId="0" applyFont="1" applyFill="1" applyBorder="1"/>
    <xf numFmtId="44" fontId="0" fillId="0" borderId="46" xfId="1" applyFont="1" applyBorder="1"/>
    <xf numFmtId="0" fontId="10" fillId="0" borderId="45" xfId="0" applyFont="1" applyBorder="1"/>
    <xf numFmtId="44" fontId="0" fillId="0" borderId="47" xfId="1" applyFont="1" applyBorder="1"/>
    <xf numFmtId="0" fontId="10" fillId="0" borderId="0" xfId="0" applyFont="1"/>
    <xf numFmtId="44" fontId="3" fillId="7" borderId="43" xfId="1" applyFont="1" applyFill="1" applyBorder="1"/>
    <xf numFmtId="44" fontId="0" fillId="0" borderId="48" xfId="1" applyFont="1" applyBorder="1"/>
    <xf numFmtId="0" fontId="10" fillId="0" borderId="48" xfId="0" applyFont="1" applyBorder="1"/>
    <xf numFmtId="44" fontId="3" fillId="6" borderId="43" xfId="1" applyFont="1" applyFill="1" applyBorder="1"/>
    <xf numFmtId="44" fontId="0" fillId="7" borderId="43" xfId="1" applyFont="1" applyFill="1" applyBorder="1"/>
    <xf numFmtId="0" fontId="3" fillId="7" borderId="43" xfId="0" applyFont="1" applyFill="1" applyBorder="1"/>
    <xf numFmtId="17" fontId="0" fillId="9" borderId="0" xfId="0" applyNumberFormat="1" applyFill="1"/>
    <xf numFmtId="0" fontId="10" fillId="0" borderId="46" xfId="0" applyFont="1" applyBorder="1"/>
    <xf numFmtId="0" fontId="0" fillId="10" borderId="0" xfId="0" applyFill="1"/>
    <xf numFmtId="0" fontId="10" fillId="0" borderId="47" xfId="0" applyFont="1" applyBorder="1"/>
    <xf numFmtId="17" fontId="0" fillId="0" borderId="0" xfId="0" applyNumberFormat="1"/>
    <xf numFmtId="44" fontId="13" fillId="0" borderId="48" xfId="1" applyFont="1" applyBorder="1"/>
    <xf numFmtId="0" fontId="14" fillId="0" borderId="48" xfId="0" applyFont="1" applyBorder="1"/>
    <xf numFmtId="0" fontId="3" fillId="7" borderId="49" xfId="0" applyFont="1" applyFill="1" applyBorder="1"/>
    <xf numFmtId="0" fontId="15" fillId="0" borderId="0" xfId="0" applyFont="1"/>
    <xf numFmtId="44" fontId="8" fillId="0" borderId="22" xfId="1" applyFont="1" applyFill="1" applyBorder="1" applyAlignment="1">
      <alignment horizontal="right" vertical="top" wrapText="1"/>
    </xf>
    <xf numFmtId="0" fontId="16" fillId="0" borderId="0" xfId="0" applyFont="1"/>
    <xf numFmtId="0" fontId="17" fillId="0" borderId="0" xfId="0" applyFont="1"/>
    <xf numFmtId="0" fontId="7" fillId="0" borderId="10" xfId="0" applyFont="1" applyBorder="1" applyAlignment="1">
      <alignment horizontal="center" vertical="center" wrapText="1"/>
    </xf>
    <xf numFmtId="14" fontId="7" fillId="0" borderId="10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right" vertical="center" wrapText="1"/>
    </xf>
    <xf numFmtId="3" fontId="0" fillId="0" borderId="0" xfId="0" applyNumberFormat="1"/>
    <xf numFmtId="44" fontId="8" fillId="0" borderId="50" xfId="1" applyFont="1" applyFill="1" applyBorder="1" applyAlignment="1">
      <alignment horizontal="right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165" fontId="6" fillId="4" borderId="11" xfId="0" applyNumberFormat="1" applyFont="1" applyFill="1" applyBorder="1" applyAlignment="1">
      <alignment horizontal="right" vertical="top" wrapText="1"/>
    </xf>
    <xf numFmtId="0" fontId="7" fillId="0" borderId="10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right" vertical="top" wrapText="1"/>
    </xf>
    <xf numFmtId="44" fontId="6" fillId="3" borderId="38" xfId="1" applyFont="1" applyFill="1" applyBorder="1" applyAlignment="1">
      <alignment horizontal="right" vertical="top" wrapText="1"/>
    </xf>
    <xf numFmtId="0" fontId="6" fillId="12" borderId="1" xfId="0" applyFont="1" applyFill="1" applyBorder="1" applyAlignment="1">
      <alignment vertical="top" wrapText="1"/>
    </xf>
    <xf numFmtId="0" fontId="6" fillId="12" borderId="2" xfId="0" applyFont="1" applyFill="1" applyBorder="1" applyAlignment="1">
      <alignment vertical="top" wrapText="1"/>
    </xf>
    <xf numFmtId="6" fontId="6" fillId="12" borderId="3" xfId="0" applyNumberFormat="1" applyFont="1" applyFill="1" applyBorder="1" applyAlignment="1">
      <alignment vertical="top" wrapText="1"/>
    </xf>
    <xf numFmtId="0" fontId="6" fillId="4" borderId="56" xfId="0" applyFont="1" applyFill="1" applyBorder="1" applyAlignment="1">
      <alignment vertical="top" wrapText="1"/>
    </xf>
    <xf numFmtId="0" fontId="6" fillId="4" borderId="57" xfId="0" applyFont="1" applyFill="1" applyBorder="1" applyAlignment="1">
      <alignment vertical="top" wrapText="1"/>
    </xf>
    <xf numFmtId="0" fontId="6" fillId="4" borderId="58" xfId="0" applyFont="1" applyFill="1" applyBorder="1" applyAlignment="1">
      <alignment vertical="top" wrapText="1"/>
    </xf>
    <xf numFmtId="0" fontId="6" fillId="5" borderId="30" xfId="0" applyFont="1" applyFill="1" applyBorder="1" applyAlignment="1">
      <alignment vertical="top" wrapText="1"/>
    </xf>
    <xf numFmtId="0" fontId="6" fillId="5" borderId="41" xfId="0" applyFont="1" applyFill="1" applyBorder="1" applyAlignment="1">
      <alignment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6" fillId="0" borderId="27" xfId="0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top" wrapText="1"/>
    </xf>
    <xf numFmtId="0" fontId="6" fillId="0" borderId="29" xfId="0" applyFont="1" applyBorder="1" applyAlignment="1">
      <alignment horizontal="left" vertical="top" wrapText="1"/>
    </xf>
    <xf numFmtId="0" fontId="6" fillId="3" borderId="31" xfId="0" applyFont="1" applyFill="1" applyBorder="1" applyAlignment="1">
      <alignment horizontal="center" vertical="top" wrapText="1"/>
    </xf>
    <xf numFmtId="0" fontId="6" fillId="3" borderId="32" xfId="0" applyFont="1" applyFill="1" applyBorder="1" applyAlignment="1">
      <alignment horizontal="center" vertical="top" wrapText="1"/>
    </xf>
    <xf numFmtId="0" fontId="6" fillId="3" borderId="33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right" vertical="top" wrapText="1"/>
    </xf>
    <xf numFmtId="0" fontId="8" fillId="0" borderId="20" xfId="0" applyFont="1" applyBorder="1" applyAlignment="1">
      <alignment horizontal="right" vertical="top" wrapText="1"/>
    </xf>
    <xf numFmtId="0" fontId="8" fillId="0" borderId="21" xfId="0" applyFont="1" applyBorder="1" applyAlignment="1">
      <alignment horizontal="right" vertical="top" wrapText="1"/>
    </xf>
    <xf numFmtId="0" fontId="8" fillId="0" borderId="23" xfId="0" applyFont="1" applyBorder="1" applyAlignment="1">
      <alignment horizontal="right" vertical="top" wrapText="1"/>
    </xf>
    <xf numFmtId="0" fontId="8" fillId="0" borderId="24" xfId="0" applyFont="1" applyBorder="1" applyAlignment="1">
      <alignment horizontal="right" vertical="top" wrapText="1"/>
    </xf>
    <xf numFmtId="0" fontId="8" fillId="0" borderId="25" xfId="0" applyFont="1" applyBorder="1" applyAlignment="1">
      <alignment horizontal="right" vertical="top" wrapText="1"/>
    </xf>
    <xf numFmtId="165" fontId="6" fillId="0" borderId="7" xfId="0" applyNumberFormat="1" applyFont="1" applyBorder="1" applyAlignment="1">
      <alignment horizontal="right" vertical="top" wrapText="1"/>
    </xf>
    <xf numFmtId="165" fontId="6" fillId="0" borderId="11" xfId="0" applyNumberFormat="1" applyFont="1" applyBorder="1" applyAlignment="1">
      <alignment horizontal="right" vertical="top" wrapText="1"/>
    </xf>
    <xf numFmtId="165" fontId="6" fillId="0" borderId="14" xfId="0" applyNumberFormat="1" applyFont="1" applyBorder="1" applyAlignment="1">
      <alignment horizontal="right" vertical="top" wrapText="1"/>
    </xf>
    <xf numFmtId="165" fontId="6" fillId="0" borderId="39" xfId="0" applyNumberFormat="1" applyFont="1" applyBorder="1" applyAlignment="1">
      <alignment horizontal="right" vertical="top" wrapText="1"/>
    </xf>
    <xf numFmtId="165" fontId="6" fillId="0" borderId="40" xfId="0" applyNumberFormat="1" applyFont="1" applyBorder="1" applyAlignment="1">
      <alignment horizontal="right" vertical="top" wrapText="1"/>
    </xf>
    <xf numFmtId="0" fontId="6" fillId="0" borderId="35" xfId="0" applyFont="1" applyBorder="1" applyAlignment="1">
      <alignment horizontal="center" vertical="top" wrapText="1"/>
    </xf>
    <xf numFmtId="165" fontId="6" fillId="0" borderId="34" xfId="0" applyNumberFormat="1" applyFont="1" applyBorder="1" applyAlignment="1">
      <alignment horizontal="righ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165" fontId="6" fillId="0" borderId="9" xfId="0" applyNumberFormat="1" applyFont="1" applyBorder="1" applyAlignment="1">
      <alignment horizontal="right" vertical="center" wrapText="1"/>
    </xf>
    <xf numFmtId="0" fontId="6" fillId="9" borderId="51" xfId="0" applyFont="1" applyFill="1" applyBorder="1" applyAlignment="1">
      <alignment horizontal="left" vertical="center" wrapText="1"/>
    </xf>
    <xf numFmtId="0" fontId="6" fillId="9" borderId="52" xfId="0" applyFont="1" applyFill="1" applyBorder="1" applyAlignment="1">
      <alignment horizontal="left" vertical="center" wrapText="1"/>
    </xf>
    <xf numFmtId="0" fontId="6" fillId="9" borderId="55" xfId="0" applyFont="1" applyFill="1" applyBorder="1" applyAlignment="1">
      <alignment horizontal="left" vertical="center" wrapText="1"/>
    </xf>
    <xf numFmtId="0" fontId="6" fillId="9" borderId="53" xfId="0" applyFont="1" applyFill="1" applyBorder="1" applyAlignment="1">
      <alignment horizontal="left" vertical="center" wrapText="1"/>
    </xf>
    <xf numFmtId="0" fontId="6" fillId="9" borderId="49" xfId="0" applyFont="1" applyFill="1" applyBorder="1" applyAlignment="1">
      <alignment horizontal="left" vertical="center" wrapText="1"/>
    </xf>
    <xf numFmtId="0" fontId="6" fillId="9" borderId="5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165" fontId="6" fillId="0" borderId="7" xfId="0" applyNumberFormat="1" applyFont="1" applyBorder="1" applyAlignment="1">
      <alignment horizontal="right" vertical="center" wrapText="1"/>
    </xf>
    <xf numFmtId="165" fontId="6" fillId="0" borderId="11" xfId="0" applyNumberFormat="1" applyFont="1" applyBorder="1" applyAlignment="1">
      <alignment horizontal="right" vertical="center" wrapText="1"/>
    </xf>
    <xf numFmtId="0" fontId="6" fillId="0" borderId="36" xfId="0" applyFont="1" applyBorder="1" applyAlignment="1">
      <alignment horizontal="center" vertical="top" wrapText="1"/>
    </xf>
    <xf numFmtId="0" fontId="6" fillId="0" borderId="37" xfId="0" applyFont="1" applyBorder="1" applyAlignment="1">
      <alignment horizontal="center" vertical="top" wrapText="1"/>
    </xf>
    <xf numFmtId="0" fontId="2" fillId="6" borderId="0" xfId="0" applyFont="1" applyFill="1" applyAlignment="1">
      <alignment horizontal="center"/>
    </xf>
    <xf numFmtId="44" fontId="11" fillId="0" borderId="42" xfId="0" applyNumberFormat="1" applyFont="1" applyBorder="1" applyAlignment="1">
      <alignment horizontal="center"/>
    </xf>
    <xf numFmtId="44" fontId="0" fillId="0" borderId="42" xfId="0" applyNumberFormat="1" applyBorder="1" applyAlignment="1">
      <alignment horizontal="center"/>
    </xf>
    <xf numFmtId="0" fontId="3" fillId="0" borderId="48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44" fontId="3" fillId="0" borderId="43" xfId="0" applyNumberFormat="1" applyFont="1" applyBorder="1" applyAlignment="1">
      <alignment vertical="center"/>
    </xf>
    <xf numFmtId="44" fontId="0" fillId="0" borderId="43" xfId="0" applyNumberFormat="1" applyBorder="1" applyAlignment="1">
      <alignment horizontal="center"/>
    </xf>
    <xf numFmtId="0" fontId="2" fillId="11" borderId="0" xfId="0" applyFont="1" applyFill="1" applyAlignment="1">
      <alignment horizontal="center"/>
    </xf>
    <xf numFmtId="17" fontId="0" fillId="8" borderId="0" xfId="0" applyNumberFormat="1" applyFill="1" applyAlignment="1">
      <alignment horizontal="center"/>
    </xf>
    <xf numFmtId="44" fontId="3" fillId="0" borderId="43" xfId="1" applyFont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topLeftCell="A29" workbookViewId="0">
      <selection activeCell="K47" sqref="K47"/>
    </sheetView>
  </sheetViews>
  <sheetFormatPr defaultColWidth="11.42578125" defaultRowHeight="15"/>
  <cols>
    <col min="3" max="3" width="20.42578125" customWidth="1"/>
    <col min="7" max="7" width="19.28515625" customWidth="1"/>
  </cols>
  <sheetData>
    <row r="1" spans="1:10" ht="15.75">
      <c r="A1" s="122" t="s">
        <v>0</v>
      </c>
      <c r="B1" s="123"/>
      <c r="C1" s="123"/>
      <c r="D1" s="123"/>
      <c r="E1" s="123"/>
      <c r="F1" s="123"/>
      <c r="G1" s="123"/>
    </row>
    <row r="2" spans="1:10" ht="15.75">
      <c r="A2" s="63"/>
      <c r="B2" s="63"/>
      <c r="C2" s="63"/>
      <c r="D2" s="63"/>
      <c r="E2" s="63"/>
      <c r="F2" s="63"/>
      <c r="G2" s="63"/>
    </row>
    <row r="3" spans="1:10" ht="15.75" thickBot="1">
      <c r="E3" s="1"/>
      <c r="F3" s="2"/>
      <c r="G3" s="3"/>
    </row>
    <row r="4" spans="1:10" ht="36.75" thickBot="1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6" t="s">
        <v>6</v>
      </c>
      <c r="G4" s="7" t="s">
        <v>7</v>
      </c>
    </row>
    <row r="5" spans="1:10" ht="25.5" customHeight="1" thickBot="1">
      <c r="A5" s="119" t="s">
        <v>8</v>
      </c>
      <c r="B5" s="120"/>
      <c r="C5" s="120"/>
      <c r="D5" s="120"/>
      <c r="E5" s="120"/>
      <c r="F5" s="120"/>
      <c r="G5" s="121"/>
    </row>
    <row r="6" spans="1:10">
      <c r="A6" s="85"/>
      <c r="B6" s="124"/>
      <c r="C6" s="126"/>
      <c r="D6" s="61"/>
      <c r="E6" s="8"/>
      <c r="F6" s="9"/>
      <c r="G6" s="128">
        <f>F6+F7</f>
        <v>0</v>
      </c>
      <c r="H6" s="54"/>
    </row>
    <row r="7" spans="1:10" ht="39.75" customHeight="1">
      <c r="A7" s="86"/>
      <c r="B7" s="125"/>
      <c r="C7" s="127"/>
      <c r="D7" s="56"/>
      <c r="E7" s="57"/>
      <c r="F7" s="58"/>
      <c r="G7" s="129"/>
    </row>
    <row r="8" spans="1:10">
      <c r="A8" s="87"/>
      <c r="B8" s="112" t="s">
        <v>9</v>
      </c>
      <c r="C8" s="113"/>
      <c r="D8" s="113"/>
      <c r="E8" s="113"/>
      <c r="F8" s="114"/>
      <c r="G8" s="12"/>
    </row>
    <row r="9" spans="1:10">
      <c r="A9" s="87"/>
      <c r="B9" s="99" t="s">
        <v>10</v>
      </c>
      <c r="C9" s="100"/>
      <c r="D9" s="100"/>
      <c r="E9" s="100"/>
      <c r="F9" s="101"/>
      <c r="G9" s="53"/>
    </row>
    <row r="10" spans="1:10">
      <c r="A10" s="87"/>
      <c r="B10" s="99" t="s">
        <v>11</v>
      </c>
      <c r="C10" s="100"/>
      <c r="D10" s="100"/>
      <c r="E10" s="100"/>
      <c r="F10" s="101"/>
      <c r="G10" s="53"/>
    </row>
    <row r="11" spans="1:10">
      <c r="A11" s="87"/>
      <c r="B11" s="99" t="s">
        <v>12</v>
      </c>
      <c r="C11" s="100"/>
      <c r="D11" s="100"/>
      <c r="E11" s="100"/>
      <c r="F11" s="101"/>
      <c r="G11" s="60"/>
    </row>
    <row r="12" spans="1:10">
      <c r="A12" s="87"/>
      <c r="B12" s="102" t="s">
        <v>13</v>
      </c>
      <c r="C12" s="103"/>
      <c r="D12" s="103"/>
      <c r="E12" s="103"/>
      <c r="F12" s="104"/>
      <c r="G12" s="14"/>
      <c r="H12" s="54"/>
    </row>
    <row r="13" spans="1:10" ht="33" customHeight="1">
      <c r="A13" s="87"/>
      <c r="B13" s="79" t="s">
        <v>14</v>
      </c>
      <c r="C13" s="80"/>
      <c r="D13" s="80"/>
      <c r="E13" s="80"/>
      <c r="F13" s="81"/>
      <c r="G13" s="15"/>
      <c r="J13" s="25"/>
    </row>
    <row r="14" spans="1:10" ht="15.75" thickBot="1">
      <c r="A14" s="88"/>
      <c r="B14" s="82" t="s">
        <v>15</v>
      </c>
      <c r="C14" s="83"/>
      <c r="D14" s="83"/>
      <c r="E14" s="83"/>
      <c r="F14" s="84"/>
      <c r="G14" s="67">
        <f>G13+G12+G10+G9+G8+G6+G11</f>
        <v>0</v>
      </c>
    </row>
    <row r="15" spans="1:10" ht="24.75" customHeight="1" thickBot="1">
      <c r="A15" s="130"/>
      <c r="B15" s="96"/>
      <c r="C15" s="98"/>
      <c r="D15" s="65"/>
      <c r="E15" s="16"/>
      <c r="F15" s="66"/>
      <c r="G15" s="115">
        <f>F15+F16</f>
        <v>0</v>
      </c>
      <c r="H15" s="55"/>
    </row>
    <row r="16" spans="1:10" ht="27.75" customHeight="1">
      <c r="A16" s="130"/>
      <c r="B16" s="96"/>
      <c r="C16" s="98"/>
      <c r="D16" s="17"/>
      <c r="E16" s="8"/>
      <c r="F16" s="11"/>
      <c r="G16" s="115"/>
    </row>
    <row r="17" spans="1:8">
      <c r="A17" s="130"/>
      <c r="B17" s="112" t="s">
        <v>9</v>
      </c>
      <c r="C17" s="113"/>
      <c r="D17" s="113"/>
      <c r="E17" s="113"/>
      <c r="F17" s="114"/>
      <c r="G17" s="12"/>
    </row>
    <row r="18" spans="1:8">
      <c r="A18" s="130"/>
      <c r="B18" s="99" t="s">
        <v>10</v>
      </c>
      <c r="C18" s="100"/>
      <c r="D18" s="100"/>
      <c r="E18" s="100"/>
      <c r="F18" s="101"/>
      <c r="G18" s="13"/>
    </row>
    <row r="19" spans="1:8">
      <c r="A19" s="130"/>
      <c r="B19" s="102" t="s">
        <v>16</v>
      </c>
      <c r="C19" s="103"/>
      <c r="D19" s="103"/>
      <c r="E19" s="103"/>
      <c r="F19" s="104"/>
      <c r="G19" s="14"/>
      <c r="H19" s="54"/>
    </row>
    <row r="20" spans="1:8" ht="32.25" customHeight="1">
      <c r="A20" s="130"/>
      <c r="B20" s="79" t="s">
        <v>14</v>
      </c>
      <c r="C20" s="80"/>
      <c r="D20" s="80"/>
      <c r="E20" s="80"/>
      <c r="F20" s="81"/>
      <c r="G20" s="15"/>
    </row>
    <row r="21" spans="1:8" ht="15.75" thickBot="1">
      <c r="A21" s="131"/>
      <c r="B21" s="82" t="s">
        <v>15</v>
      </c>
      <c r="C21" s="83"/>
      <c r="D21" s="83"/>
      <c r="E21" s="83"/>
      <c r="F21" s="84"/>
      <c r="G21" s="18">
        <f>G15+G18+G20+G19</f>
        <v>0</v>
      </c>
    </row>
    <row r="22" spans="1:8">
      <c r="A22" s="87"/>
      <c r="B22" s="95"/>
      <c r="C22" s="98"/>
      <c r="D22" s="19"/>
      <c r="E22" s="10"/>
      <c r="F22" s="11"/>
      <c r="G22" s="108"/>
    </row>
    <row r="23" spans="1:8">
      <c r="A23" s="87"/>
      <c r="B23" s="96"/>
      <c r="C23" s="98"/>
      <c r="D23" s="19"/>
      <c r="E23" s="10"/>
      <c r="F23" s="11"/>
      <c r="G23" s="109"/>
      <c r="H23" s="59"/>
    </row>
    <row r="24" spans="1:8">
      <c r="A24" s="87"/>
      <c r="B24" s="97"/>
      <c r="C24" s="98"/>
      <c r="D24" s="19"/>
      <c r="E24" s="10"/>
      <c r="F24" s="11"/>
      <c r="G24" s="106"/>
    </row>
    <row r="25" spans="1:8">
      <c r="A25" s="87"/>
      <c r="B25" s="110"/>
      <c r="C25" s="98"/>
      <c r="D25" s="19"/>
      <c r="E25" s="10"/>
      <c r="F25" s="11"/>
      <c r="G25" s="111"/>
    </row>
    <row r="26" spans="1:8">
      <c r="A26" s="87"/>
      <c r="B26" s="90"/>
      <c r="C26" s="98"/>
      <c r="D26" s="19"/>
      <c r="E26" s="10"/>
      <c r="F26" s="11"/>
      <c r="G26" s="106"/>
    </row>
    <row r="27" spans="1:8">
      <c r="A27" s="87"/>
      <c r="B27" s="112" t="s">
        <v>9</v>
      </c>
      <c r="C27" s="113"/>
      <c r="D27" s="113"/>
      <c r="E27" s="113"/>
      <c r="F27" s="114"/>
      <c r="G27" s="12"/>
    </row>
    <row r="28" spans="1:8">
      <c r="A28" s="87"/>
      <c r="B28" s="99" t="s">
        <v>10</v>
      </c>
      <c r="C28" s="100"/>
      <c r="D28" s="100"/>
      <c r="E28" s="100"/>
      <c r="F28" s="101"/>
      <c r="G28" s="13"/>
    </row>
    <row r="29" spans="1:8">
      <c r="A29" s="87"/>
      <c r="B29" s="99" t="s">
        <v>11</v>
      </c>
      <c r="C29" s="100"/>
      <c r="D29" s="100"/>
      <c r="E29" s="100"/>
      <c r="F29" s="101"/>
      <c r="G29" s="13">
        <v>0</v>
      </c>
      <c r="H29" s="54"/>
    </row>
    <row r="30" spans="1:8">
      <c r="A30" s="87"/>
      <c r="B30" s="102" t="s">
        <v>13</v>
      </c>
      <c r="C30" s="103"/>
      <c r="D30" s="103"/>
      <c r="E30" s="103"/>
      <c r="F30" s="104"/>
      <c r="G30" s="14"/>
      <c r="H30" s="54"/>
    </row>
    <row r="31" spans="1:8" ht="33.75" customHeight="1">
      <c r="A31" s="87"/>
      <c r="B31" s="79" t="s">
        <v>14</v>
      </c>
      <c r="C31" s="80"/>
      <c r="D31" s="80"/>
      <c r="E31" s="80"/>
      <c r="F31" s="81"/>
      <c r="G31" s="15"/>
    </row>
    <row r="32" spans="1:8" ht="15.75" thickBot="1">
      <c r="A32" s="88"/>
      <c r="B32" s="82" t="s">
        <v>17</v>
      </c>
      <c r="C32" s="83"/>
      <c r="D32" s="83"/>
      <c r="E32" s="83"/>
      <c r="F32" s="84"/>
      <c r="G32" s="18">
        <f>G22+G25+G28+G29+G30+G31</f>
        <v>0</v>
      </c>
    </row>
    <row r="33" spans="1:11">
      <c r="A33" s="85"/>
      <c r="B33" s="89"/>
      <c r="C33" s="92"/>
      <c r="D33" s="61"/>
      <c r="E33" s="8"/>
      <c r="F33" s="9"/>
      <c r="G33" s="105"/>
      <c r="H33" s="55"/>
    </row>
    <row r="34" spans="1:11">
      <c r="A34" s="86"/>
      <c r="B34" s="90"/>
      <c r="C34" s="93"/>
      <c r="D34" s="62"/>
      <c r="E34" s="10"/>
      <c r="F34" s="11"/>
      <c r="G34" s="106"/>
    </row>
    <row r="35" spans="1:11" ht="28.5" customHeight="1">
      <c r="A35" s="87"/>
      <c r="B35" s="91"/>
      <c r="C35" s="94"/>
      <c r="D35" s="62"/>
      <c r="E35" s="10"/>
      <c r="F35" s="11"/>
      <c r="G35" s="107"/>
    </row>
    <row r="36" spans="1:11">
      <c r="A36" s="87"/>
      <c r="B36" s="112" t="s">
        <v>9</v>
      </c>
      <c r="C36" s="113"/>
      <c r="D36" s="113"/>
      <c r="E36" s="113"/>
      <c r="F36" s="114"/>
      <c r="G36" s="12"/>
    </row>
    <row r="37" spans="1:11">
      <c r="A37" s="87"/>
      <c r="B37" s="99" t="s">
        <v>10</v>
      </c>
      <c r="C37" s="100"/>
      <c r="D37" s="100"/>
      <c r="E37" s="100"/>
      <c r="F37" s="101"/>
      <c r="G37" s="13"/>
    </row>
    <row r="38" spans="1:11">
      <c r="A38" s="87"/>
      <c r="B38" s="102" t="s">
        <v>11</v>
      </c>
      <c r="C38" s="103"/>
      <c r="D38" s="103"/>
      <c r="E38" s="103"/>
      <c r="F38" s="104"/>
      <c r="G38" s="14">
        <v>0</v>
      </c>
    </row>
    <row r="39" spans="1:11" ht="35.25" customHeight="1">
      <c r="A39" s="87"/>
      <c r="B39" s="79" t="s">
        <v>14</v>
      </c>
      <c r="C39" s="80"/>
      <c r="D39" s="80"/>
      <c r="E39" s="80"/>
      <c r="F39" s="81"/>
      <c r="G39" s="15">
        <v>0</v>
      </c>
    </row>
    <row r="40" spans="1:11" ht="15.75" thickBot="1">
      <c r="A40" s="88"/>
      <c r="B40" s="82" t="s">
        <v>15</v>
      </c>
      <c r="C40" s="83"/>
      <c r="D40" s="83"/>
      <c r="E40" s="83"/>
      <c r="F40" s="84"/>
      <c r="G40" s="18">
        <f>G33+G37+G38+G39</f>
        <v>0</v>
      </c>
    </row>
    <row r="41" spans="1:11" ht="59.25" customHeight="1" thickBot="1">
      <c r="A41" s="71" t="s">
        <v>18</v>
      </c>
      <c r="B41" s="72"/>
      <c r="C41" s="72"/>
      <c r="D41" s="72"/>
      <c r="E41" s="72"/>
      <c r="F41" s="73"/>
      <c r="G41" s="64"/>
      <c r="H41" s="55"/>
    </row>
    <row r="42" spans="1:11" ht="24.75" customHeight="1" thickBot="1">
      <c r="A42" s="116" t="s">
        <v>19</v>
      </c>
      <c r="B42" s="117"/>
      <c r="C42" s="117"/>
      <c r="D42" s="117"/>
      <c r="E42" s="117"/>
      <c r="F42" s="117"/>
      <c r="G42" s="118"/>
    </row>
    <row r="43" spans="1:11" ht="24.75" customHeight="1" thickBot="1">
      <c r="A43" s="68"/>
      <c r="B43" s="69"/>
      <c r="C43" s="69"/>
      <c r="D43" s="69"/>
      <c r="E43" s="69"/>
      <c r="F43" s="69"/>
      <c r="G43" s="70">
        <v>0</v>
      </c>
    </row>
    <row r="44" spans="1:11" ht="15.75" thickBot="1">
      <c r="A44" s="74" t="s">
        <v>20</v>
      </c>
      <c r="B44" s="75"/>
      <c r="C44" s="75"/>
      <c r="D44" s="75"/>
      <c r="E44" s="75"/>
      <c r="F44" s="75"/>
      <c r="G44" s="20">
        <f>G41+G40+G32+G21+G14+G43</f>
        <v>0</v>
      </c>
    </row>
    <row r="45" spans="1:11">
      <c r="A45" s="21"/>
      <c r="B45" s="21"/>
      <c r="C45" s="21"/>
      <c r="D45" s="21"/>
      <c r="E45" s="22"/>
      <c r="F45" s="23"/>
      <c r="G45" s="24"/>
    </row>
    <row r="46" spans="1:11">
      <c r="A46" s="76" t="s">
        <v>21</v>
      </c>
      <c r="B46" s="76"/>
      <c r="C46" s="76"/>
      <c r="D46" s="76"/>
      <c r="E46" s="76"/>
      <c r="F46" s="76"/>
      <c r="G46" s="76"/>
    </row>
    <row r="47" spans="1:11" ht="80.25" customHeight="1">
      <c r="A47" s="77" t="s">
        <v>22</v>
      </c>
      <c r="B47" s="77"/>
      <c r="C47" s="78"/>
      <c r="D47" s="78"/>
      <c r="E47" s="78"/>
      <c r="F47" s="78"/>
      <c r="G47" s="78"/>
      <c r="K47" s="52"/>
    </row>
  </sheetData>
  <mergeCells count="48">
    <mergeCell ref="A42:G42"/>
    <mergeCell ref="A5:G5"/>
    <mergeCell ref="A1:G1"/>
    <mergeCell ref="A6:A14"/>
    <mergeCell ref="B6:B7"/>
    <mergeCell ref="C6:C7"/>
    <mergeCell ref="G6:G7"/>
    <mergeCell ref="B8:F8"/>
    <mergeCell ref="B9:F9"/>
    <mergeCell ref="B10:F10"/>
    <mergeCell ref="B12:F12"/>
    <mergeCell ref="B13:F13"/>
    <mergeCell ref="B14:F14"/>
    <mergeCell ref="B11:F11"/>
    <mergeCell ref="A15:A21"/>
    <mergeCell ref="B15:B16"/>
    <mergeCell ref="C15:C16"/>
    <mergeCell ref="G15:G16"/>
    <mergeCell ref="B17:F17"/>
    <mergeCell ref="B18:F18"/>
    <mergeCell ref="B19:F19"/>
    <mergeCell ref="B20:F20"/>
    <mergeCell ref="B21:F21"/>
    <mergeCell ref="B36:F36"/>
    <mergeCell ref="B37:F37"/>
    <mergeCell ref="B38:F38"/>
    <mergeCell ref="B39:F39"/>
    <mergeCell ref="G22:G24"/>
    <mergeCell ref="B25:B26"/>
    <mergeCell ref="G25:G26"/>
    <mergeCell ref="B27:F27"/>
    <mergeCell ref="B28:F28"/>
    <mergeCell ref="A41:F41"/>
    <mergeCell ref="A44:F44"/>
    <mergeCell ref="A46:G46"/>
    <mergeCell ref="A47:G47"/>
    <mergeCell ref="B31:F31"/>
    <mergeCell ref="B32:F32"/>
    <mergeCell ref="A33:A40"/>
    <mergeCell ref="B33:B35"/>
    <mergeCell ref="C33:C35"/>
    <mergeCell ref="A22:A32"/>
    <mergeCell ref="B22:B24"/>
    <mergeCell ref="C22:C26"/>
    <mergeCell ref="B29:F29"/>
    <mergeCell ref="B30:F30"/>
    <mergeCell ref="B40:F40"/>
    <mergeCell ref="G33:G3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30"/>
  <sheetViews>
    <sheetView topLeftCell="E11" workbookViewId="0">
      <selection activeCell="G27" sqref="G27:I27"/>
    </sheetView>
  </sheetViews>
  <sheetFormatPr defaultColWidth="11.42578125" defaultRowHeight="15"/>
  <cols>
    <col min="4" max="4" width="24" customWidth="1"/>
    <col min="5" max="5" width="11.85546875" bestFit="1" customWidth="1"/>
    <col min="8" max="8" width="35.85546875" customWidth="1"/>
    <col min="9" max="10" width="11.85546875" bestFit="1" customWidth="1"/>
    <col min="11" max="11" width="14" customWidth="1"/>
    <col min="12" max="12" width="24.5703125" customWidth="1"/>
  </cols>
  <sheetData>
    <row r="2" spans="1:13">
      <c r="A2" t="s">
        <v>23</v>
      </c>
    </row>
    <row r="3" spans="1:13">
      <c r="A3" t="s">
        <v>24</v>
      </c>
      <c r="C3" s="140" t="s">
        <v>1</v>
      </c>
      <c r="D3" s="140"/>
      <c r="E3" s="140"/>
      <c r="G3" s="140" t="s">
        <v>25</v>
      </c>
      <c r="H3" s="140"/>
      <c r="I3" s="140"/>
      <c r="K3" s="140" t="s">
        <v>25</v>
      </c>
      <c r="L3" s="140"/>
      <c r="M3" s="140"/>
    </row>
    <row r="4" spans="1:13" ht="15.75" thickBot="1">
      <c r="A4" s="48">
        <v>43586</v>
      </c>
      <c r="C4" s="141" t="s">
        <v>26</v>
      </c>
      <c r="D4" s="141"/>
      <c r="E4" s="141"/>
      <c r="G4" s="141" t="s">
        <v>26</v>
      </c>
      <c r="H4" s="141"/>
      <c r="I4" s="141"/>
      <c r="K4" s="141" t="s">
        <v>26</v>
      </c>
      <c r="L4" s="141"/>
      <c r="M4" s="141"/>
    </row>
    <row r="5" spans="1:13" ht="15.75" thickBot="1">
      <c r="A5" s="46" t="s">
        <v>27</v>
      </c>
      <c r="C5" s="135" t="s">
        <v>28</v>
      </c>
      <c r="D5" s="51" t="s">
        <v>29</v>
      </c>
      <c r="E5" s="38"/>
      <c r="G5" s="29" t="s">
        <v>30</v>
      </c>
      <c r="H5" s="51" t="s">
        <v>31</v>
      </c>
      <c r="I5" s="38"/>
      <c r="K5" s="135" t="s">
        <v>32</v>
      </c>
      <c r="L5" s="50" t="s">
        <v>33</v>
      </c>
      <c r="M5" s="49"/>
    </row>
    <row r="6" spans="1:13">
      <c r="A6" s="48">
        <v>43770</v>
      </c>
      <c r="C6" s="136"/>
      <c r="D6" s="37" t="s">
        <v>34</v>
      </c>
      <c r="E6" s="36"/>
      <c r="G6" s="135" t="s">
        <v>35</v>
      </c>
      <c r="H6" s="37" t="s">
        <v>36</v>
      </c>
      <c r="I6" s="36"/>
      <c r="J6" s="25"/>
      <c r="K6" s="136"/>
      <c r="L6" s="47" t="s">
        <v>37</v>
      </c>
      <c r="M6" s="36"/>
    </row>
    <row r="7" spans="1:13" ht="15.75" thickBot="1">
      <c r="A7" s="46" t="s">
        <v>27</v>
      </c>
      <c r="C7" s="136"/>
      <c r="D7" s="35" t="s">
        <v>38</v>
      </c>
      <c r="E7" s="34"/>
      <c r="G7" s="136"/>
      <c r="H7" s="35" t="s">
        <v>39</v>
      </c>
      <c r="I7" s="34"/>
      <c r="K7" s="136"/>
      <c r="L7" s="47" t="s">
        <v>40</v>
      </c>
      <c r="M7" s="36"/>
    </row>
    <row r="8" spans="1:13" ht="15.75" thickBot="1">
      <c r="A8" s="46"/>
      <c r="C8" s="137"/>
      <c r="D8" s="33" t="s">
        <v>41</v>
      </c>
      <c r="E8" s="32"/>
      <c r="G8" s="137"/>
      <c r="H8" s="33" t="s">
        <v>42</v>
      </c>
      <c r="I8" s="32"/>
      <c r="K8" s="136"/>
      <c r="L8" s="45"/>
      <c r="M8" s="36"/>
    </row>
    <row r="9" spans="1:13" ht="15.75" thickBot="1">
      <c r="A9" s="44" t="s">
        <v>43</v>
      </c>
      <c r="C9" s="31" t="s">
        <v>44</v>
      </c>
      <c r="D9" s="31"/>
      <c r="E9" s="41">
        <f>E8+E5</f>
        <v>0</v>
      </c>
      <c r="G9" s="31" t="s">
        <v>44</v>
      </c>
      <c r="H9" s="31"/>
      <c r="I9" s="41">
        <f>I5+I8</f>
        <v>0</v>
      </c>
      <c r="K9" s="136"/>
      <c r="L9" s="43" t="s">
        <v>45</v>
      </c>
      <c r="M9" s="42"/>
    </row>
    <row r="10" spans="1:13" ht="15.75" thickBot="1">
      <c r="K10" s="137"/>
      <c r="L10" s="43" t="s">
        <v>46</v>
      </c>
      <c r="M10" s="42"/>
    </row>
    <row r="11" spans="1:13" ht="15.75" thickBot="1">
      <c r="C11" s="141" t="s">
        <v>26</v>
      </c>
      <c r="D11" s="141"/>
      <c r="E11" s="141"/>
      <c r="G11" s="132" t="s">
        <v>47</v>
      </c>
      <c r="H11" s="132"/>
      <c r="I11" s="132"/>
      <c r="K11" s="31" t="s">
        <v>44</v>
      </c>
      <c r="L11" s="31"/>
      <c r="M11" s="41"/>
    </row>
    <row r="12" spans="1:13" ht="15.75" thickBot="1">
      <c r="C12" s="135" t="s">
        <v>32</v>
      </c>
      <c r="D12" s="40" t="s">
        <v>34</v>
      </c>
      <c r="E12" s="39"/>
      <c r="G12" s="29" t="s">
        <v>48</v>
      </c>
      <c r="H12" s="142">
        <f>I9</f>
        <v>0</v>
      </c>
      <c r="I12" s="142"/>
    </row>
    <row r="13" spans="1:13" ht="15.75" thickBot="1">
      <c r="C13" s="136"/>
      <c r="D13" s="37" t="s">
        <v>36</v>
      </c>
      <c r="E13" s="36"/>
      <c r="G13" s="28" t="s">
        <v>32</v>
      </c>
      <c r="H13" s="139">
        <f>I5</f>
        <v>0</v>
      </c>
      <c r="I13" s="139"/>
    </row>
    <row r="14" spans="1:13" ht="15.75" thickBot="1">
      <c r="C14" s="136"/>
      <c r="D14" s="35" t="s">
        <v>49</v>
      </c>
      <c r="E14" s="36"/>
      <c r="G14" s="28" t="s">
        <v>35</v>
      </c>
      <c r="H14" s="139">
        <f>I8</f>
        <v>0</v>
      </c>
      <c r="I14" s="139"/>
    </row>
    <row r="15" spans="1:13" ht="15.75" thickBot="1">
      <c r="C15" s="137"/>
      <c r="D15" s="33" t="s">
        <v>41</v>
      </c>
      <c r="E15" s="38"/>
    </row>
    <row r="16" spans="1:13">
      <c r="C16" s="135" t="s">
        <v>35</v>
      </c>
      <c r="D16" s="37" t="s">
        <v>34</v>
      </c>
      <c r="E16" s="36"/>
    </row>
    <row r="17" spans="3:10" ht="15.75" thickBot="1">
      <c r="C17" s="136"/>
      <c r="D17" s="35" t="s">
        <v>38</v>
      </c>
      <c r="E17" s="34"/>
    </row>
    <row r="18" spans="3:10" ht="15.75" thickBot="1">
      <c r="C18" s="137"/>
      <c r="D18" s="33" t="s">
        <v>41</v>
      </c>
      <c r="E18" s="32"/>
    </row>
    <row r="19" spans="3:10" ht="15.75" thickBot="1">
      <c r="C19" s="31" t="s">
        <v>44</v>
      </c>
      <c r="D19" s="31"/>
      <c r="E19" s="30"/>
    </row>
    <row r="21" spans="3:10" ht="15.75" thickBot="1">
      <c r="C21" s="132" t="s">
        <v>50</v>
      </c>
      <c r="D21" s="132"/>
      <c r="E21" s="132"/>
    </row>
    <row r="22" spans="3:10" ht="15.75" thickBot="1">
      <c r="C22" s="29" t="s">
        <v>51</v>
      </c>
      <c r="D22" s="138">
        <f>E9+E19</f>
        <v>0</v>
      </c>
      <c r="E22" s="138"/>
    </row>
    <row r="23" spans="3:10" ht="15.75" thickBot="1">
      <c r="C23" s="28" t="s">
        <v>32</v>
      </c>
      <c r="D23" s="139">
        <f>E9+E15</f>
        <v>0</v>
      </c>
      <c r="E23" s="139"/>
    </row>
    <row r="24" spans="3:10" ht="15.75" thickBot="1">
      <c r="C24" s="28" t="s">
        <v>35</v>
      </c>
      <c r="D24" s="139">
        <f>E18</f>
        <v>0</v>
      </c>
      <c r="E24" s="139"/>
    </row>
    <row r="27" spans="3:10" ht="15.75" thickBot="1">
      <c r="G27" s="132" t="s">
        <v>52</v>
      </c>
      <c r="H27" s="132"/>
      <c r="I27" s="132"/>
    </row>
    <row r="28" spans="3:10" ht="15.75" thickBot="1">
      <c r="G28" s="27" t="s">
        <v>53</v>
      </c>
      <c r="H28" s="133">
        <f>D22+H12+M11</f>
        <v>0</v>
      </c>
      <c r="I28" s="133"/>
    </row>
    <row r="29" spans="3:10" ht="15.75" thickBot="1">
      <c r="G29" s="26" t="s">
        <v>32</v>
      </c>
      <c r="H29" s="134">
        <f>D23+H13+M11</f>
        <v>0</v>
      </c>
      <c r="I29" s="134"/>
    </row>
    <row r="30" spans="3:10" ht="15.75" thickBot="1">
      <c r="G30" s="26" t="s">
        <v>54</v>
      </c>
      <c r="H30" s="134">
        <f>D24+H14</f>
        <v>0</v>
      </c>
      <c r="I30" s="134"/>
      <c r="J30" s="25"/>
    </row>
  </sheetData>
  <mergeCells count="24">
    <mergeCell ref="K3:M3"/>
    <mergeCell ref="K4:M4"/>
    <mergeCell ref="K5:K10"/>
    <mergeCell ref="D24:E24"/>
    <mergeCell ref="G3:I3"/>
    <mergeCell ref="G4:I4"/>
    <mergeCell ref="G6:G8"/>
    <mergeCell ref="G11:I11"/>
    <mergeCell ref="H12:I12"/>
    <mergeCell ref="H13:I13"/>
    <mergeCell ref="C3:E3"/>
    <mergeCell ref="C4:E4"/>
    <mergeCell ref="C11:E11"/>
    <mergeCell ref="C5:C8"/>
    <mergeCell ref="G27:I27"/>
    <mergeCell ref="H28:I28"/>
    <mergeCell ref="H29:I29"/>
    <mergeCell ref="H30:I30"/>
    <mergeCell ref="C12:C15"/>
    <mergeCell ref="C16:C18"/>
    <mergeCell ref="C21:E21"/>
    <mergeCell ref="D22:E22"/>
    <mergeCell ref="D23:E23"/>
    <mergeCell ref="H14:I1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Conseil départemental des Hauts-de-Seine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DUMENIEU Sophie - PLPP/SCPI</dc:creator>
  <cp:keywords/>
  <dc:description/>
  <cp:lastModifiedBy/>
  <cp:revision/>
  <dcterms:created xsi:type="dcterms:W3CDTF">2020-05-13T13:05:40Z</dcterms:created>
  <dcterms:modified xsi:type="dcterms:W3CDTF">2021-05-19T15:35:15Z</dcterms:modified>
  <cp:category/>
  <cp:contentStatus/>
</cp:coreProperties>
</file>